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lglt-my.sharepoint.com/personal/diana_gineitiene_ltginfra_lt/Documents/Desktop/Perkelti/DIANA/METALO LAUŽAS 2025/"/>
    </mc:Choice>
  </mc:AlternateContent>
  <xr:revisionPtr revIDLastSave="188" documentId="8_{B8CCDBD4-41A9-4B6A-9B85-6D7658D3668B}" xr6:coauthVersionLast="47" xr6:coauthVersionMax="47" xr10:uidLastSave="{CD5AFEB6-58E9-4B0E-A184-2B86E99BFF67}"/>
  <bookViews>
    <workbookView xWindow="-110" yWindow="-110" windowWidth="19420" windowHeight="103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5" i="1" l="1"/>
  <c r="B15" i="1"/>
  <c r="D10" i="1"/>
  <c r="D16" i="1" s="1"/>
  <c r="C10" i="1"/>
  <c r="B10" i="1"/>
  <c r="C15" i="1"/>
  <c r="B16" i="1" l="1"/>
</calcChain>
</file>

<file path=xl/sharedStrings.xml><?xml version="1.0" encoding="utf-8"?>
<sst xmlns="http://schemas.openxmlformats.org/spreadsheetml/2006/main" count="55" uniqueCount="28">
  <si>
    <t>Vario laidų, kabelių laužas (vario 20-30%)</t>
  </si>
  <si>
    <t>Rūgštiniai (švino) akumuliatoriai</t>
  </si>
  <si>
    <t>Šarminiai (kadmio-nikelio) akumuliatoriai</t>
  </si>
  <si>
    <t>Kauno regionas</t>
  </si>
  <si>
    <t>Laužo atsiėmimo vieta                        (stotis, adresas)</t>
  </si>
  <si>
    <t xml:space="preserve"> Už laužo pardavimą atsakingas ir jį pavaduojantis darbuotojas                                                                                 (vardas, pavardė, kontaktai)</t>
  </si>
  <si>
    <r>
      <t xml:space="preserve">Ar Pirkėjas galės pjaustyti turtą saugojimo vietoje
</t>
    </r>
    <r>
      <rPr>
        <sz val="10"/>
        <color theme="1"/>
        <rFont val="Calibri"/>
        <family val="2"/>
        <scheme val="minor"/>
      </rPr>
      <t>(Taip/Ne)</t>
    </r>
    <r>
      <rPr>
        <b/>
        <sz val="10"/>
        <color theme="1"/>
        <rFont val="Calibri"/>
        <family val="2"/>
        <charset val="186"/>
        <scheme val="minor"/>
      </rPr>
      <t xml:space="preserve"> </t>
    </r>
  </si>
  <si>
    <r>
      <t xml:space="preserve">Ar Pirkėjas galės naudodamas savo krautuvą ar kraną pakrauti turtą į vagonus (ar laužas šalia bėgių)
</t>
    </r>
    <r>
      <rPr>
        <sz val="10"/>
        <color theme="1"/>
        <rFont val="Calibri"/>
        <family val="2"/>
        <charset val="186"/>
        <scheme val="minor"/>
      </rPr>
      <t>(Taip/ne)</t>
    </r>
  </si>
  <si>
    <r>
      <t xml:space="preserve">Ar stotyje yra  svarstyklės, parduodamo turto svėrimui
</t>
    </r>
    <r>
      <rPr>
        <sz val="10"/>
        <color theme="1"/>
        <rFont val="Calibri"/>
        <family val="2"/>
        <scheme val="minor"/>
      </rPr>
      <t>(Taip/Ne)</t>
    </r>
  </si>
  <si>
    <r>
      <t xml:space="preserve">Ar Pirkėjas turi turėti kranus su mobiliosiomis svarstyklėmis
</t>
    </r>
    <r>
      <rPr>
        <sz val="10"/>
        <color theme="1"/>
        <rFont val="Calibri"/>
        <family val="2"/>
        <scheme val="minor"/>
      </rPr>
      <t>(Taip/Ne)</t>
    </r>
  </si>
  <si>
    <r>
      <t xml:space="preserve">Ar Pirkėjas  turės galimybė nupirktą turtą krauti/išsivežti autotransportu?
</t>
    </r>
    <r>
      <rPr>
        <sz val="10"/>
        <color theme="1"/>
        <rFont val="Calibri"/>
        <family val="2"/>
        <charset val="186"/>
        <scheme val="minor"/>
      </rPr>
      <t>(Taip/Ne)</t>
    </r>
  </si>
  <si>
    <t>ne</t>
  </si>
  <si>
    <t>taip</t>
  </si>
  <si>
    <t>Kaunas
A.Juozapavičiaus pr. 124c</t>
  </si>
  <si>
    <t xml:space="preserve">Edvardas Balčiūnas +370 615 87434 </t>
  </si>
  <si>
    <t>Taip</t>
  </si>
  <si>
    <t>Ne</t>
  </si>
  <si>
    <r>
      <rPr>
        <b/>
        <sz val="10"/>
        <rFont val="Calibri"/>
        <family val="2"/>
        <charset val="186"/>
      </rPr>
      <t>Vilnius</t>
    </r>
    <r>
      <rPr>
        <sz val="10"/>
        <rFont val="Calibri"/>
        <family val="2"/>
        <charset val="186"/>
      </rPr>
      <t xml:space="preserve">
Agrastų g. 1B</t>
    </r>
  </si>
  <si>
    <r>
      <rPr>
        <b/>
        <sz val="10"/>
        <color rgb="FF333333"/>
        <rFont val="Calibri"/>
        <family val="2"/>
        <charset val="186"/>
      </rPr>
      <t>Vilnius</t>
    </r>
    <r>
      <rPr>
        <sz val="10"/>
        <color rgb="FF333333"/>
        <rFont val="Calibri"/>
        <family val="2"/>
        <charset val="186"/>
      </rPr>
      <t xml:space="preserve">
Vilkpėdės g. 2B</t>
    </r>
  </si>
  <si>
    <r>
      <rPr>
        <b/>
        <sz val="10"/>
        <color theme="1"/>
        <rFont val="Calibri"/>
        <family val="2"/>
        <charset val="186"/>
        <scheme val="minor"/>
      </rPr>
      <t>Vilnius</t>
    </r>
    <r>
      <rPr>
        <sz val="10"/>
        <color theme="1"/>
        <rFont val="Calibri"/>
        <family val="2"/>
        <charset val="186"/>
        <scheme val="minor"/>
      </rPr>
      <t xml:space="preserve">
Geležinkelio g. 14</t>
    </r>
  </si>
  <si>
    <r>
      <rPr>
        <b/>
        <sz val="10"/>
        <color theme="1"/>
        <rFont val="Calibri"/>
        <family val="2"/>
        <charset val="186"/>
        <scheme val="minor"/>
      </rPr>
      <t>Vilnius</t>
    </r>
    <r>
      <rPr>
        <sz val="10"/>
        <color theme="1"/>
        <rFont val="Calibri"/>
        <family val="2"/>
        <charset val="186"/>
        <scheme val="minor"/>
      </rPr>
      <t xml:space="preserve">
Agrastų g. 1B</t>
    </r>
  </si>
  <si>
    <t>Viačeslav Šeršniov
+370 618 47790</t>
  </si>
  <si>
    <t>Viačeslav Šeršniov
+370 618 47791</t>
  </si>
  <si>
    <t>Vladimir Igubnov
+370 618 66825</t>
  </si>
  <si>
    <t>Andžej Koltan
+370 682 86779</t>
  </si>
  <si>
    <t>Kiekis, t</t>
  </si>
  <si>
    <t>Vilniaus regionas</t>
  </si>
  <si>
    <t>Edvardas Dabulevičius
+370 614 85978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</si>
</sst>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0"/>
    <numFmt numFmtId="165" formatCode="_-* #,##0.00\ _L_t_-;\-* #,##0.00\ _L_t_-;_-* &quot;-&quot;??\ _L_t_-;_-@_-"/>
  </numFmts>
  <fonts count="24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</font>
    <font>
      <sz val="10"/>
      <color rgb="FF000000"/>
      <name val="Calibri"/>
      <family val="2"/>
      <charset val="186"/>
    </font>
    <font>
      <sz val="10"/>
      <color rgb="FF333333"/>
      <name val="Calibri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0"/>
      <color rgb="FFFF0000"/>
      <name val="Calibri"/>
      <family val="2"/>
      <charset val="186"/>
    </font>
    <font>
      <sz val="10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186"/>
    </font>
    <font>
      <b/>
      <sz val="10"/>
      <name val="Calibri"/>
      <family val="2"/>
      <charset val="186"/>
    </font>
    <font>
      <b/>
      <sz val="10"/>
      <color rgb="FF333333"/>
      <name val="Calibri"/>
      <family val="2"/>
      <charset val="186"/>
    </font>
    <font>
      <sz val="8"/>
      <name val="Calibri"/>
      <family val="2"/>
      <charset val="186"/>
      <scheme val="minor"/>
    </font>
    <font>
      <sz val="10"/>
      <name val="Calibri"/>
      <family val="2"/>
    </font>
    <font>
      <sz val="12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4B084"/>
        <bgColor rgb="FF000000"/>
      </patternFill>
    </fill>
  </fills>
  <borders count="3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</borders>
  <cellStyleXfs count="8">
    <xf numFmtId="0" fontId="0" fillId="0" borderId="0"/>
    <xf numFmtId="0" fontId="10" fillId="0" borderId="0"/>
    <xf numFmtId="0" fontId="11" fillId="0" borderId="0"/>
    <xf numFmtId="0" fontId="10" fillId="0" borderId="0"/>
    <xf numFmtId="16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7" xfId="0" applyFont="1" applyBorder="1"/>
    <xf numFmtId="0" fontId="3" fillId="0" borderId="4" xfId="0" applyFont="1" applyBorder="1" applyAlignment="1">
      <alignment horizontal="center" vertical="center" wrapText="1"/>
    </xf>
    <xf numFmtId="164" fontId="6" fillId="4" borderId="12" xfId="0" applyNumberFormat="1" applyFont="1" applyFill="1" applyBorder="1" applyAlignment="1">
      <alignment horizontal="center" vertical="top"/>
    </xf>
    <xf numFmtId="0" fontId="3" fillId="0" borderId="15" xfId="0" applyFont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164" fontId="5" fillId="4" borderId="17" xfId="0" applyNumberFormat="1" applyFont="1" applyFill="1" applyBorder="1" applyAlignment="1">
      <alignment horizontal="center" vertical="center"/>
    </xf>
    <xf numFmtId="0" fontId="3" fillId="0" borderId="21" xfId="0" applyFont="1" applyBorder="1"/>
    <xf numFmtId="164" fontId="5" fillId="4" borderId="3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164" fontId="5" fillId="4" borderId="22" xfId="0" applyNumberFormat="1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14" fillId="0" borderId="21" xfId="0" applyFont="1" applyBorder="1"/>
    <xf numFmtId="164" fontId="13" fillId="4" borderId="22" xfId="0" applyNumberFormat="1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14" fillId="0" borderId="0" xfId="0" applyFont="1"/>
    <xf numFmtId="164" fontId="7" fillId="4" borderId="25" xfId="0" applyNumberFormat="1" applyFont="1" applyFill="1" applyBorder="1"/>
    <xf numFmtId="164" fontId="7" fillId="4" borderId="14" xfId="0" applyNumberFormat="1" applyFont="1" applyFill="1" applyBorder="1"/>
    <xf numFmtId="164" fontId="5" fillId="4" borderId="27" xfId="0" applyNumberFormat="1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1" fillId="4" borderId="32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31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164" fontId="3" fillId="4" borderId="37" xfId="0" applyNumberFormat="1" applyFont="1" applyFill="1" applyBorder="1" applyAlignment="1">
      <alignment horizontal="center" vertical="center"/>
    </xf>
    <xf numFmtId="164" fontId="17" fillId="4" borderId="37" xfId="0" applyNumberFormat="1" applyFont="1" applyFill="1" applyBorder="1" applyAlignment="1">
      <alignment horizontal="center" vertical="center"/>
    </xf>
    <xf numFmtId="0" fontId="3" fillId="5" borderId="38" xfId="0" applyFont="1" applyFill="1" applyBorder="1" applyAlignment="1">
      <alignment horizontal="center" vertical="center"/>
    </xf>
    <xf numFmtId="164" fontId="7" fillId="4" borderId="3" xfId="0" applyNumberFormat="1" applyFont="1" applyFill="1" applyBorder="1" applyAlignment="1">
      <alignment horizontal="center" vertical="center"/>
    </xf>
    <xf numFmtId="164" fontId="3" fillId="5" borderId="17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164" fontId="3" fillId="5" borderId="5" xfId="0" applyNumberFormat="1" applyFont="1" applyFill="1" applyBorder="1" applyAlignment="1">
      <alignment horizontal="center" vertical="center"/>
    </xf>
    <xf numFmtId="164" fontId="3" fillId="5" borderId="20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top"/>
    </xf>
    <xf numFmtId="0" fontId="2" fillId="2" borderId="10" xfId="0" applyFont="1" applyFill="1" applyBorder="1" applyAlignment="1">
      <alignment horizontal="center" vertical="top"/>
    </xf>
    <xf numFmtId="0" fontId="6" fillId="3" borderId="8" xfId="0" applyFont="1" applyFill="1" applyBorder="1" applyAlignment="1">
      <alignment horizontal="center" vertical="top"/>
    </xf>
    <xf numFmtId="0" fontId="6" fillId="3" borderId="10" xfId="0" applyFont="1" applyFill="1" applyBorder="1" applyAlignment="1">
      <alignment horizontal="center" vertical="top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164" fontId="23" fillId="0" borderId="0" xfId="0" applyNumberFormat="1" applyFont="1" applyAlignment="1">
      <alignment horizontal="center" vertical="center"/>
    </xf>
    <xf numFmtId="164" fontId="7" fillId="4" borderId="24" xfId="0" applyNumberFormat="1" applyFont="1" applyFill="1" applyBorder="1" applyAlignment="1">
      <alignment horizontal="center" vertical="center"/>
    </xf>
    <xf numFmtId="164" fontId="7" fillId="4" borderId="20" xfId="0" applyNumberFormat="1" applyFont="1" applyFill="1" applyBorder="1" applyAlignment="1">
      <alignment horizontal="center" vertical="center"/>
    </xf>
  </cellXfs>
  <cellStyles count="8">
    <cellStyle name="Įprastas 2" xfId="1" xr:uid="{9F8D09C4-B7AF-4A76-83DE-1F5D1438EA8A}"/>
    <cellStyle name="Kablelis 2" xfId="5" xr:uid="{A8152B5A-60CF-4A26-817F-0771B62351BF}"/>
    <cellStyle name="Kablelis 2 2" xfId="4" xr:uid="{C48CA98C-261D-4626-9A06-3D679407EB20}"/>
    <cellStyle name="Kablelis 2 3" xfId="6" xr:uid="{81D97A0D-9C1E-4181-B237-4063E65536E0}"/>
    <cellStyle name="Kablelis 2 4" xfId="7" xr:uid="{0A9E9A5B-CAC9-4C98-81BC-C6E4625E3F36}"/>
    <cellStyle name="Normal" xfId="0" builtinId="0"/>
    <cellStyle name="Normal 2" xfId="2" xr:uid="{31C67A4F-A915-46C4-BF51-6F851571634B}"/>
    <cellStyle name="Normal 3" xfId="3" xr:uid="{E4C53435-B99A-485D-B619-B416218C7B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4"/>
  <sheetViews>
    <sheetView tabSelected="1" topLeftCell="A6" zoomScale="85" zoomScaleNormal="85" workbookViewId="0">
      <selection activeCell="F17" sqref="F17"/>
    </sheetView>
  </sheetViews>
  <sheetFormatPr defaultColWidth="8.7265625" defaultRowHeight="13" x14ac:dyDescent="0.3"/>
  <cols>
    <col min="1" max="1" width="3" style="2" customWidth="1"/>
    <col min="2" max="4" width="9.26953125" style="1" customWidth="1"/>
    <col min="5" max="5" width="22.81640625" style="2" customWidth="1"/>
    <col min="6" max="6" width="18.1796875" style="2" customWidth="1"/>
    <col min="7" max="10" width="17" style="2" customWidth="1"/>
    <col min="11" max="11" width="17" style="3" customWidth="1"/>
    <col min="12" max="16384" width="8.7265625" style="2"/>
  </cols>
  <sheetData>
    <row r="1" spans="1:11" ht="13.5" customHeight="1" x14ac:dyDescent="0.3">
      <c r="B1" s="45" t="s">
        <v>25</v>
      </c>
      <c r="C1" s="45"/>
      <c r="D1" s="45"/>
      <c r="E1" s="47" t="s">
        <v>4</v>
      </c>
      <c r="F1" s="33" t="s">
        <v>5</v>
      </c>
      <c r="G1" s="36" t="s">
        <v>6</v>
      </c>
      <c r="H1" s="36" t="s">
        <v>7</v>
      </c>
      <c r="I1" s="36" t="s">
        <v>8</v>
      </c>
      <c r="J1" s="39" t="s">
        <v>9</v>
      </c>
      <c r="K1" s="42" t="s">
        <v>10</v>
      </c>
    </row>
    <row r="2" spans="1:11" ht="13.5" thickBot="1" x14ac:dyDescent="0.35">
      <c r="B2" s="46"/>
      <c r="C2" s="46"/>
      <c r="D2" s="46"/>
      <c r="E2" s="48"/>
      <c r="F2" s="34"/>
      <c r="G2" s="37"/>
      <c r="H2" s="37"/>
      <c r="I2" s="37"/>
      <c r="J2" s="40"/>
      <c r="K2" s="43"/>
    </row>
    <row r="3" spans="1:11" ht="78.5" thickBot="1" x14ac:dyDescent="0.35">
      <c r="B3" s="7" t="s">
        <v>0</v>
      </c>
      <c r="C3" s="7" t="s">
        <v>1</v>
      </c>
      <c r="D3" s="28" t="s">
        <v>2</v>
      </c>
      <c r="E3" s="49"/>
      <c r="F3" s="35"/>
      <c r="G3" s="38"/>
      <c r="H3" s="38"/>
      <c r="I3" s="38"/>
      <c r="J3" s="41"/>
      <c r="K3" s="44"/>
    </row>
    <row r="4" spans="1:11" ht="13.5" thickBot="1" x14ac:dyDescent="0.35">
      <c r="B4" s="64" t="s">
        <v>26</v>
      </c>
      <c r="C4" s="64"/>
      <c r="D4" s="64"/>
      <c r="E4" s="64"/>
      <c r="F4" s="64"/>
      <c r="G4" s="64"/>
      <c r="H4" s="64"/>
      <c r="I4" s="64"/>
      <c r="J4" s="64"/>
      <c r="K4" s="65"/>
    </row>
    <row r="5" spans="1:11" s="23" customFormat="1" ht="32" customHeight="1" x14ac:dyDescent="0.3">
      <c r="A5" s="20"/>
      <c r="B5" s="12">
        <v>1</v>
      </c>
      <c r="C5" s="21"/>
      <c r="D5" s="22"/>
      <c r="E5" s="55" t="s">
        <v>17</v>
      </c>
      <c r="F5" s="58" t="s">
        <v>21</v>
      </c>
      <c r="G5" s="58" t="s">
        <v>15</v>
      </c>
      <c r="H5" s="58" t="s">
        <v>16</v>
      </c>
      <c r="I5" s="58" t="s">
        <v>16</v>
      </c>
      <c r="J5" s="58" t="s">
        <v>15</v>
      </c>
      <c r="K5" s="59" t="s">
        <v>15</v>
      </c>
    </row>
    <row r="6" spans="1:11" s="23" customFormat="1" ht="32" customHeight="1" x14ac:dyDescent="0.3">
      <c r="A6" s="20"/>
      <c r="B6" s="26"/>
      <c r="C6" s="53">
        <v>2.3820000000000001</v>
      </c>
      <c r="D6" s="27"/>
      <c r="E6" s="18" t="s">
        <v>18</v>
      </c>
      <c r="F6" s="58" t="s">
        <v>22</v>
      </c>
      <c r="G6" s="14" t="s">
        <v>16</v>
      </c>
      <c r="H6" s="14" t="s">
        <v>16</v>
      </c>
      <c r="I6" s="14" t="s">
        <v>16</v>
      </c>
      <c r="J6" s="14" t="s">
        <v>15</v>
      </c>
      <c r="K6" s="15" t="s">
        <v>15</v>
      </c>
    </row>
    <row r="7" spans="1:11" s="23" customFormat="1" ht="32" customHeight="1" x14ac:dyDescent="0.3">
      <c r="A7" s="20"/>
      <c r="B7" s="10"/>
      <c r="C7" s="53"/>
      <c r="D7" s="72">
        <v>0.60199999999999998</v>
      </c>
      <c r="E7" s="55" t="s">
        <v>17</v>
      </c>
      <c r="F7" s="58" t="s">
        <v>27</v>
      </c>
      <c r="G7" s="68" t="s">
        <v>15</v>
      </c>
      <c r="H7" s="68" t="s">
        <v>15</v>
      </c>
      <c r="I7" s="68" t="s">
        <v>16</v>
      </c>
      <c r="J7" s="68" t="s">
        <v>15</v>
      </c>
      <c r="K7" s="69" t="s">
        <v>15</v>
      </c>
    </row>
    <row r="8" spans="1:11" ht="32" customHeight="1" x14ac:dyDescent="0.3">
      <c r="A8" s="9"/>
      <c r="B8" s="50"/>
      <c r="C8" s="51"/>
      <c r="D8" s="52">
        <v>2.5100000000000001E-2</v>
      </c>
      <c r="E8" s="56" t="s">
        <v>19</v>
      </c>
      <c r="F8" s="60" t="s">
        <v>23</v>
      </c>
      <c r="G8" s="14" t="s">
        <v>16</v>
      </c>
      <c r="H8" s="57" t="s">
        <v>15</v>
      </c>
      <c r="I8" s="14" t="s">
        <v>16</v>
      </c>
      <c r="J8" s="57" t="s">
        <v>15</v>
      </c>
      <c r="K8" s="61" t="s">
        <v>15</v>
      </c>
    </row>
    <row r="9" spans="1:11" ht="32" customHeight="1" thickBot="1" x14ac:dyDescent="0.35">
      <c r="A9" s="9"/>
      <c r="B9" s="54">
        <v>0.02</v>
      </c>
      <c r="C9" s="62">
        <v>0.122</v>
      </c>
      <c r="D9" s="63">
        <v>0.01</v>
      </c>
      <c r="E9" s="57" t="s">
        <v>20</v>
      </c>
      <c r="F9" s="57" t="s">
        <v>24</v>
      </c>
      <c r="G9" s="14" t="s">
        <v>16</v>
      </c>
      <c r="H9" s="57" t="s">
        <v>15</v>
      </c>
      <c r="I9" s="14" t="s">
        <v>16</v>
      </c>
      <c r="J9" s="57" t="s">
        <v>15</v>
      </c>
      <c r="K9" s="61" t="s">
        <v>15</v>
      </c>
    </row>
    <row r="10" spans="1:11" ht="18" customHeight="1" thickBot="1" x14ac:dyDescent="0.35">
      <c r="B10" s="5">
        <f>SUM(B5:B9)</f>
        <v>1.02</v>
      </c>
      <c r="C10" s="5">
        <f>SUM(C5:C9)</f>
        <v>2.504</v>
      </c>
      <c r="D10" s="5">
        <f>SUM(D5:D9)</f>
        <v>0.6371</v>
      </c>
      <c r="E10" s="32"/>
      <c r="F10" s="32"/>
      <c r="G10" s="32"/>
      <c r="H10" s="32"/>
      <c r="I10" s="32"/>
      <c r="J10" s="32"/>
      <c r="K10" s="19"/>
    </row>
    <row r="11" spans="1:11" ht="13.5" thickBot="1" x14ac:dyDescent="0.35">
      <c r="B11" s="66" t="s">
        <v>3</v>
      </c>
      <c r="C11" s="66"/>
      <c r="D11" s="66"/>
      <c r="E11" s="66"/>
      <c r="F11" s="66"/>
      <c r="G11" s="66"/>
      <c r="H11" s="66"/>
      <c r="I11" s="66"/>
      <c r="J11" s="66"/>
      <c r="K11" s="67"/>
    </row>
    <row r="12" spans="1:11" ht="32.15" customHeight="1" x14ac:dyDescent="0.3">
      <c r="A12" s="9"/>
      <c r="B12" s="8">
        <v>0.14000000000000001</v>
      </c>
      <c r="C12" s="16"/>
      <c r="D12" s="73">
        <v>3.6230000000000002</v>
      </c>
      <c r="E12" s="18" t="s">
        <v>13</v>
      </c>
      <c r="F12" s="14" t="s">
        <v>14</v>
      </c>
      <c r="G12" s="14" t="s">
        <v>11</v>
      </c>
      <c r="H12" s="14" t="s">
        <v>11</v>
      </c>
      <c r="I12" s="14" t="s">
        <v>11</v>
      </c>
      <c r="J12" s="14" t="s">
        <v>12</v>
      </c>
      <c r="K12" s="15" t="s">
        <v>12</v>
      </c>
    </row>
    <row r="13" spans="1:11" ht="32" customHeight="1" x14ac:dyDescent="0.3">
      <c r="A13" s="9"/>
      <c r="B13" s="26"/>
      <c r="C13" s="17"/>
      <c r="D13" s="27"/>
      <c r="E13" s="18"/>
      <c r="F13" s="14"/>
      <c r="G13" s="14"/>
      <c r="H13" s="14"/>
      <c r="I13" s="14"/>
      <c r="J13" s="14"/>
      <c r="K13" s="15"/>
    </row>
    <row r="14" spans="1:11" ht="31.5" customHeight="1" thickBot="1" x14ac:dyDescent="0.35">
      <c r="B14" s="24"/>
      <c r="C14" s="24"/>
      <c r="D14" s="25"/>
      <c r="E14" s="13"/>
      <c r="F14" s="11"/>
      <c r="G14" s="4"/>
      <c r="H14" s="4"/>
      <c r="I14" s="4"/>
      <c r="J14" s="4"/>
      <c r="K14" s="6"/>
    </row>
    <row r="15" spans="1:11" ht="18" customHeight="1" thickBot="1" x14ac:dyDescent="0.35">
      <c r="B15" s="5">
        <f>SUM(B12:B14)</f>
        <v>0.14000000000000001</v>
      </c>
      <c r="C15" s="5">
        <f>SUM(C14:C14)</f>
        <v>0</v>
      </c>
      <c r="D15" s="5">
        <f>SUM(D12:D14)</f>
        <v>3.6230000000000002</v>
      </c>
      <c r="E15" s="29"/>
      <c r="F15" s="30"/>
      <c r="G15" s="30"/>
      <c r="H15" s="30"/>
      <c r="I15" s="30"/>
      <c r="J15" s="30"/>
      <c r="K15" s="31"/>
    </row>
    <row r="16" spans="1:11" s="70" customFormat="1" ht="19.5" customHeight="1" x14ac:dyDescent="0.35">
      <c r="B16" s="71">
        <f>SUM(B10,B15)</f>
        <v>1.1600000000000001</v>
      </c>
      <c r="C16" s="71">
        <v>2.504</v>
      </c>
      <c r="D16" s="71">
        <f>SUM(D10,D15)</f>
        <v>4.2601000000000004</v>
      </c>
    </row>
    <row r="17" spans="11:11" x14ac:dyDescent="0.3">
      <c r="K17" s="2"/>
    </row>
    <row r="18" spans="11:11" x14ac:dyDescent="0.3">
      <c r="K18" s="2"/>
    </row>
    <row r="19" spans="11:11" x14ac:dyDescent="0.3">
      <c r="K19" s="2"/>
    </row>
    <row r="20" spans="11:11" x14ac:dyDescent="0.3">
      <c r="K20" s="2"/>
    </row>
    <row r="21" spans="11:11" x14ac:dyDescent="0.3">
      <c r="K21" s="2"/>
    </row>
    <row r="22" spans="11:11" x14ac:dyDescent="0.3">
      <c r="K22" s="2"/>
    </row>
    <row r="23" spans="11:11" x14ac:dyDescent="0.3">
      <c r="K23" s="2"/>
    </row>
    <row r="24" spans="11:11" x14ac:dyDescent="0.3">
      <c r="K24" s="2"/>
    </row>
    <row r="25" spans="11:11" x14ac:dyDescent="0.3">
      <c r="K25" s="2"/>
    </row>
    <row r="26" spans="11:11" x14ac:dyDescent="0.3">
      <c r="K26" s="2"/>
    </row>
    <row r="27" spans="11:11" x14ac:dyDescent="0.3">
      <c r="K27" s="2"/>
    </row>
    <row r="28" spans="11:11" x14ac:dyDescent="0.3">
      <c r="K28" s="2"/>
    </row>
    <row r="29" spans="11:11" x14ac:dyDescent="0.3">
      <c r="K29" s="2"/>
    </row>
    <row r="30" spans="11:11" x14ac:dyDescent="0.3">
      <c r="K30" s="2"/>
    </row>
    <row r="31" spans="11:11" x14ac:dyDescent="0.3">
      <c r="K31" s="2"/>
    </row>
    <row r="32" spans="11:11" x14ac:dyDescent="0.3">
      <c r="K32" s="2"/>
    </row>
    <row r="33" spans="11:11" x14ac:dyDescent="0.3">
      <c r="K33" s="2"/>
    </row>
    <row r="34" spans="11:11" x14ac:dyDescent="0.3">
      <c r="K34" s="2"/>
    </row>
    <row r="35" spans="11:11" x14ac:dyDescent="0.3">
      <c r="K35" s="2"/>
    </row>
    <row r="36" spans="11:11" x14ac:dyDescent="0.3">
      <c r="K36" s="2"/>
    </row>
    <row r="37" spans="11:11" x14ac:dyDescent="0.3">
      <c r="K37" s="2"/>
    </row>
    <row r="38" spans="11:11" x14ac:dyDescent="0.3">
      <c r="K38" s="2"/>
    </row>
    <row r="39" spans="11:11" x14ac:dyDescent="0.3">
      <c r="K39" s="2"/>
    </row>
    <row r="40" spans="11:11" x14ac:dyDescent="0.3">
      <c r="K40" s="2"/>
    </row>
    <row r="41" spans="11:11" x14ac:dyDescent="0.3">
      <c r="K41" s="2"/>
    </row>
    <row r="42" spans="11:11" x14ac:dyDescent="0.3">
      <c r="K42" s="2"/>
    </row>
    <row r="43" spans="11:11" x14ac:dyDescent="0.3">
      <c r="K43" s="2"/>
    </row>
    <row r="44" spans="11:11" x14ac:dyDescent="0.3">
      <c r="K44" s="2"/>
    </row>
    <row r="45" spans="11:11" x14ac:dyDescent="0.3">
      <c r="K45" s="2"/>
    </row>
    <row r="46" spans="11:11" x14ac:dyDescent="0.3">
      <c r="K46" s="2"/>
    </row>
    <row r="47" spans="11:11" x14ac:dyDescent="0.3">
      <c r="K47" s="2"/>
    </row>
    <row r="48" spans="11:11" x14ac:dyDescent="0.3">
      <c r="K48" s="2"/>
    </row>
    <row r="49" spans="11:11" x14ac:dyDescent="0.3">
      <c r="K49" s="2"/>
    </row>
    <row r="50" spans="11:11" x14ac:dyDescent="0.3">
      <c r="K50" s="2"/>
    </row>
    <row r="51" spans="11:11" x14ac:dyDescent="0.3">
      <c r="K51" s="2"/>
    </row>
    <row r="52" spans="11:11" x14ac:dyDescent="0.3">
      <c r="K52" s="2"/>
    </row>
    <row r="53" spans="11:11" x14ac:dyDescent="0.3">
      <c r="K53" s="2"/>
    </row>
    <row r="54" spans="11:11" x14ac:dyDescent="0.3">
      <c r="K54" s="2"/>
    </row>
    <row r="55" spans="11:11" x14ac:dyDescent="0.3">
      <c r="K55" s="2"/>
    </row>
    <row r="56" spans="11:11" x14ac:dyDescent="0.3">
      <c r="K56" s="2"/>
    </row>
    <row r="57" spans="11:11" x14ac:dyDescent="0.3">
      <c r="K57" s="2"/>
    </row>
    <row r="58" spans="11:11" x14ac:dyDescent="0.3">
      <c r="K58" s="2"/>
    </row>
    <row r="59" spans="11:11" x14ac:dyDescent="0.3">
      <c r="K59" s="2"/>
    </row>
    <row r="60" spans="11:11" x14ac:dyDescent="0.3">
      <c r="K60" s="2"/>
    </row>
    <row r="61" spans="11:11" x14ac:dyDescent="0.3">
      <c r="K61" s="2"/>
    </row>
    <row r="62" spans="11:11" x14ac:dyDescent="0.3">
      <c r="K62" s="2"/>
    </row>
    <row r="63" spans="11:11" x14ac:dyDescent="0.3">
      <c r="K63" s="2"/>
    </row>
    <row r="64" spans="11:11" x14ac:dyDescent="0.3">
      <c r="K64" s="2"/>
    </row>
    <row r="65" spans="11:11" x14ac:dyDescent="0.3">
      <c r="K65" s="2"/>
    </row>
    <row r="66" spans="11:11" x14ac:dyDescent="0.3">
      <c r="K66" s="2"/>
    </row>
    <row r="67" spans="11:11" x14ac:dyDescent="0.3">
      <c r="K67" s="2"/>
    </row>
    <row r="68" spans="11:11" x14ac:dyDescent="0.3">
      <c r="K68" s="2"/>
    </row>
    <row r="69" spans="11:11" x14ac:dyDescent="0.3">
      <c r="K69" s="2"/>
    </row>
    <row r="70" spans="11:11" x14ac:dyDescent="0.3">
      <c r="K70" s="2"/>
    </row>
    <row r="71" spans="11:11" x14ac:dyDescent="0.3">
      <c r="K71" s="2"/>
    </row>
    <row r="72" spans="11:11" x14ac:dyDescent="0.3">
      <c r="K72" s="2"/>
    </row>
    <row r="73" spans="11:11" x14ac:dyDescent="0.3">
      <c r="K73" s="2"/>
    </row>
    <row r="74" spans="11:11" x14ac:dyDescent="0.3">
      <c r="K74" s="2"/>
    </row>
    <row r="75" spans="11:11" x14ac:dyDescent="0.3">
      <c r="K75" s="2"/>
    </row>
    <row r="76" spans="11:11" x14ac:dyDescent="0.3">
      <c r="K76" s="2"/>
    </row>
    <row r="77" spans="11:11" x14ac:dyDescent="0.3">
      <c r="K77" s="2"/>
    </row>
    <row r="78" spans="11:11" x14ac:dyDescent="0.3">
      <c r="K78" s="2"/>
    </row>
    <row r="79" spans="11:11" x14ac:dyDescent="0.3">
      <c r="K79" s="2"/>
    </row>
    <row r="80" spans="11:11" x14ac:dyDescent="0.3">
      <c r="K80" s="2"/>
    </row>
    <row r="81" spans="11:11" x14ac:dyDescent="0.3">
      <c r="K81" s="2"/>
    </row>
    <row r="82" spans="11:11" x14ac:dyDescent="0.3">
      <c r="K82" s="2"/>
    </row>
    <row r="83" spans="11:11" x14ac:dyDescent="0.3">
      <c r="K83" s="2"/>
    </row>
    <row r="84" spans="11:11" x14ac:dyDescent="0.3">
      <c r="K84" s="2"/>
    </row>
    <row r="85" spans="11:11" x14ac:dyDescent="0.3">
      <c r="K85" s="2"/>
    </row>
    <row r="86" spans="11:11" x14ac:dyDescent="0.3">
      <c r="K86" s="2"/>
    </row>
    <row r="87" spans="11:11" x14ac:dyDescent="0.3">
      <c r="K87" s="2"/>
    </row>
    <row r="88" spans="11:11" x14ac:dyDescent="0.3">
      <c r="K88" s="2"/>
    </row>
    <row r="89" spans="11:11" x14ac:dyDescent="0.3">
      <c r="K89" s="2"/>
    </row>
    <row r="90" spans="11:11" x14ac:dyDescent="0.3">
      <c r="K90" s="2"/>
    </row>
    <row r="91" spans="11:11" x14ac:dyDescent="0.3">
      <c r="K91" s="2"/>
    </row>
    <row r="92" spans="11:11" x14ac:dyDescent="0.3">
      <c r="K92" s="2"/>
    </row>
    <row r="93" spans="11:11" x14ac:dyDescent="0.3">
      <c r="K93" s="2"/>
    </row>
    <row r="94" spans="11:11" x14ac:dyDescent="0.3">
      <c r="K94" s="2"/>
    </row>
    <row r="95" spans="11:11" x14ac:dyDescent="0.3">
      <c r="K95" s="2"/>
    </row>
    <row r="96" spans="11:11" x14ac:dyDescent="0.3">
      <c r="K96" s="2"/>
    </row>
    <row r="97" spans="11:11" x14ac:dyDescent="0.3">
      <c r="K97" s="2"/>
    </row>
    <row r="98" spans="11:11" x14ac:dyDescent="0.3">
      <c r="K98" s="2"/>
    </row>
    <row r="99" spans="11:11" x14ac:dyDescent="0.3">
      <c r="K99" s="2"/>
    </row>
    <row r="100" spans="11:11" x14ac:dyDescent="0.3">
      <c r="K100" s="2"/>
    </row>
    <row r="101" spans="11:11" x14ac:dyDescent="0.3">
      <c r="K101" s="2"/>
    </row>
    <row r="102" spans="11:11" x14ac:dyDescent="0.3">
      <c r="K102" s="2"/>
    </row>
    <row r="103" spans="11:11" x14ac:dyDescent="0.3">
      <c r="K103" s="2"/>
    </row>
    <row r="104" spans="11:11" x14ac:dyDescent="0.3">
      <c r="K104" s="2"/>
    </row>
    <row r="105" spans="11:11" x14ac:dyDescent="0.3">
      <c r="K105" s="2"/>
    </row>
    <row r="106" spans="11:11" x14ac:dyDescent="0.3">
      <c r="K106" s="2"/>
    </row>
    <row r="107" spans="11:11" x14ac:dyDescent="0.3">
      <c r="K107" s="2"/>
    </row>
    <row r="108" spans="11:11" x14ac:dyDescent="0.3">
      <c r="K108" s="2"/>
    </row>
    <row r="109" spans="11:11" x14ac:dyDescent="0.3">
      <c r="K109" s="2"/>
    </row>
    <row r="110" spans="11:11" x14ac:dyDescent="0.3">
      <c r="K110" s="2"/>
    </row>
    <row r="111" spans="11:11" x14ac:dyDescent="0.3">
      <c r="K111" s="2"/>
    </row>
    <row r="112" spans="11:11" x14ac:dyDescent="0.3">
      <c r="K112" s="2"/>
    </row>
    <row r="113" spans="11:11" x14ac:dyDescent="0.3">
      <c r="K113" s="2"/>
    </row>
    <row r="114" spans="11:11" x14ac:dyDescent="0.3">
      <c r="K114" s="2"/>
    </row>
    <row r="115" spans="11:11" x14ac:dyDescent="0.3">
      <c r="K115" s="2"/>
    </row>
    <row r="116" spans="11:11" x14ac:dyDescent="0.3">
      <c r="K116" s="2"/>
    </row>
    <row r="117" spans="11:11" x14ac:dyDescent="0.3">
      <c r="K117" s="2"/>
    </row>
    <row r="118" spans="11:11" x14ac:dyDescent="0.3">
      <c r="K118" s="2"/>
    </row>
    <row r="119" spans="11:11" x14ac:dyDescent="0.3">
      <c r="K119" s="2"/>
    </row>
    <row r="120" spans="11:11" x14ac:dyDescent="0.3">
      <c r="K120" s="2"/>
    </row>
    <row r="121" spans="11:11" x14ac:dyDescent="0.3">
      <c r="K121" s="2"/>
    </row>
    <row r="122" spans="11:11" x14ac:dyDescent="0.3">
      <c r="K122" s="2"/>
    </row>
    <row r="123" spans="11:11" x14ac:dyDescent="0.3">
      <c r="K123" s="2"/>
    </row>
    <row r="124" spans="11:11" x14ac:dyDescent="0.3">
      <c r="K124" s="2"/>
    </row>
    <row r="125" spans="11:11" x14ac:dyDescent="0.3">
      <c r="K125" s="2"/>
    </row>
    <row r="126" spans="11:11" x14ac:dyDescent="0.3">
      <c r="K126" s="2"/>
    </row>
    <row r="127" spans="11:11" x14ac:dyDescent="0.3">
      <c r="K127" s="2"/>
    </row>
    <row r="128" spans="11:11" x14ac:dyDescent="0.3">
      <c r="K128" s="2"/>
    </row>
    <row r="129" spans="11:11" x14ac:dyDescent="0.3">
      <c r="K129" s="2"/>
    </row>
    <row r="130" spans="11:11" x14ac:dyDescent="0.3">
      <c r="K130" s="2"/>
    </row>
    <row r="131" spans="11:11" x14ac:dyDescent="0.3">
      <c r="K131" s="2"/>
    </row>
    <row r="132" spans="11:11" x14ac:dyDescent="0.3">
      <c r="K132" s="2"/>
    </row>
    <row r="133" spans="11:11" x14ac:dyDescent="0.3">
      <c r="K133" s="2"/>
    </row>
    <row r="134" spans="11:11" x14ac:dyDescent="0.3">
      <c r="K134" s="2"/>
    </row>
    <row r="135" spans="11:11" x14ac:dyDescent="0.3">
      <c r="K135" s="2"/>
    </row>
    <row r="136" spans="11:11" x14ac:dyDescent="0.3">
      <c r="K136" s="2"/>
    </row>
    <row r="137" spans="11:11" x14ac:dyDescent="0.3">
      <c r="K137" s="2"/>
    </row>
    <row r="138" spans="11:11" x14ac:dyDescent="0.3">
      <c r="K138" s="2"/>
    </row>
    <row r="139" spans="11:11" x14ac:dyDescent="0.3">
      <c r="K139" s="2"/>
    </row>
    <row r="140" spans="11:11" x14ac:dyDescent="0.3">
      <c r="K140" s="2"/>
    </row>
    <row r="141" spans="11:11" x14ac:dyDescent="0.3">
      <c r="K141" s="2"/>
    </row>
    <row r="142" spans="11:11" x14ac:dyDescent="0.3">
      <c r="K142" s="2"/>
    </row>
    <row r="143" spans="11:11" x14ac:dyDescent="0.3">
      <c r="K143" s="2"/>
    </row>
    <row r="144" spans="11:11" x14ac:dyDescent="0.3">
      <c r="K144" s="2"/>
    </row>
    <row r="145" spans="11:11" x14ac:dyDescent="0.3">
      <c r="K145" s="2"/>
    </row>
    <row r="146" spans="11:11" x14ac:dyDescent="0.3">
      <c r="K146" s="2"/>
    </row>
    <row r="147" spans="11:11" x14ac:dyDescent="0.3">
      <c r="K147" s="2"/>
    </row>
    <row r="148" spans="11:11" x14ac:dyDescent="0.3">
      <c r="K148" s="2"/>
    </row>
    <row r="149" spans="11:11" x14ac:dyDescent="0.3">
      <c r="K149" s="2"/>
    </row>
    <row r="150" spans="11:11" x14ac:dyDescent="0.3">
      <c r="K150" s="2"/>
    </row>
    <row r="151" spans="11:11" x14ac:dyDescent="0.3">
      <c r="K151" s="2"/>
    </row>
    <row r="152" spans="11:11" x14ac:dyDescent="0.3">
      <c r="K152" s="2"/>
    </row>
    <row r="153" spans="11:11" x14ac:dyDescent="0.3">
      <c r="K153" s="2"/>
    </row>
    <row r="154" spans="11:11" x14ac:dyDescent="0.3">
      <c r="K154" s="2"/>
    </row>
    <row r="155" spans="11:11" x14ac:dyDescent="0.3">
      <c r="K155" s="2"/>
    </row>
    <row r="156" spans="11:11" x14ac:dyDescent="0.3">
      <c r="K156" s="2"/>
    </row>
    <row r="157" spans="11:11" x14ac:dyDescent="0.3">
      <c r="K157" s="2"/>
    </row>
    <row r="158" spans="11:11" x14ac:dyDescent="0.3">
      <c r="K158" s="2"/>
    </row>
    <row r="159" spans="11:11" x14ac:dyDescent="0.3">
      <c r="K159" s="2"/>
    </row>
    <row r="160" spans="11:11" x14ac:dyDescent="0.3">
      <c r="K160" s="2"/>
    </row>
    <row r="161" spans="11:11" x14ac:dyDescent="0.3">
      <c r="K161" s="2"/>
    </row>
    <row r="162" spans="11:11" x14ac:dyDescent="0.3">
      <c r="K162" s="2"/>
    </row>
    <row r="163" spans="11:11" x14ac:dyDescent="0.3">
      <c r="K163" s="2"/>
    </row>
    <row r="164" spans="11:11" x14ac:dyDescent="0.3">
      <c r="K164" s="2"/>
    </row>
    <row r="165" spans="11:11" x14ac:dyDescent="0.3">
      <c r="K165" s="2"/>
    </row>
    <row r="166" spans="11:11" x14ac:dyDescent="0.3">
      <c r="K166" s="2"/>
    </row>
    <row r="167" spans="11:11" x14ac:dyDescent="0.3">
      <c r="K167" s="2"/>
    </row>
    <row r="168" spans="11:11" x14ac:dyDescent="0.3">
      <c r="K168" s="2"/>
    </row>
    <row r="169" spans="11:11" x14ac:dyDescent="0.3">
      <c r="K169" s="2"/>
    </row>
    <row r="170" spans="11:11" x14ac:dyDescent="0.3">
      <c r="K170" s="2"/>
    </row>
    <row r="171" spans="11:11" x14ac:dyDescent="0.3">
      <c r="K171" s="2"/>
    </row>
    <row r="172" spans="11:11" x14ac:dyDescent="0.3">
      <c r="K172" s="2"/>
    </row>
    <row r="173" spans="11:11" x14ac:dyDescent="0.3">
      <c r="K173" s="2"/>
    </row>
    <row r="174" spans="11:11" x14ac:dyDescent="0.3">
      <c r="K174" s="2"/>
    </row>
    <row r="175" spans="11:11" x14ac:dyDescent="0.3">
      <c r="K175" s="2"/>
    </row>
    <row r="176" spans="11:11" x14ac:dyDescent="0.3">
      <c r="K176" s="2"/>
    </row>
    <row r="177" spans="11:11" x14ac:dyDescent="0.3">
      <c r="K177" s="2"/>
    </row>
    <row r="178" spans="11:11" x14ac:dyDescent="0.3">
      <c r="K178" s="2"/>
    </row>
    <row r="179" spans="11:11" x14ac:dyDescent="0.3">
      <c r="K179" s="2"/>
    </row>
    <row r="180" spans="11:11" x14ac:dyDescent="0.3">
      <c r="K180" s="2"/>
    </row>
    <row r="181" spans="11:11" x14ac:dyDescent="0.3">
      <c r="K181" s="2"/>
    </row>
    <row r="182" spans="11:11" x14ac:dyDescent="0.3">
      <c r="K182" s="2"/>
    </row>
    <row r="183" spans="11:11" x14ac:dyDescent="0.3">
      <c r="K183" s="2"/>
    </row>
    <row r="184" spans="11:11" x14ac:dyDescent="0.3">
      <c r="K184" s="2"/>
    </row>
    <row r="185" spans="11:11" x14ac:dyDescent="0.3">
      <c r="K185" s="2"/>
    </row>
    <row r="186" spans="11:11" x14ac:dyDescent="0.3">
      <c r="K186" s="2"/>
    </row>
    <row r="187" spans="11:11" x14ac:dyDescent="0.3">
      <c r="K187" s="2"/>
    </row>
    <row r="188" spans="11:11" x14ac:dyDescent="0.3">
      <c r="K188" s="2"/>
    </row>
    <row r="189" spans="11:11" x14ac:dyDescent="0.3">
      <c r="K189" s="2"/>
    </row>
    <row r="190" spans="11:11" x14ac:dyDescent="0.3">
      <c r="K190" s="2"/>
    </row>
    <row r="191" spans="11:11" x14ac:dyDescent="0.3">
      <c r="K191" s="2"/>
    </row>
    <row r="192" spans="11:11" x14ac:dyDescent="0.3">
      <c r="K192" s="2"/>
    </row>
    <row r="193" spans="11:11" x14ac:dyDescent="0.3">
      <c r="K193" s="2"/>
    </row>
    <row r="194" spans="11:11" x14ac:dyDescent="0.3">
      <c r="K194" s="2"/>
    </row>
    <row r="195" spans="11:11" x14ac:dyDescent="0.3">
      <c r="K195" s="2"/>
    </row>
    <row r="196" spans="11:11" x14ac:dyDescent="0.3">
      <c r="K196" s="2"/>
    </row>
    <row r="197" spans="11:11" x14ac:dyDescent="0.3">
      <c r="K197" s="2"/>
    </row>
    <row r="198" spans="11:11" x14ac:dyDescent="0.3">
      <c r="K198" s="2"/>
    </row>
    <row r="199" spans="11:11" x14ac:dyDescent="0.3">
      <c r="K199" s="2"/>
    </row>
    <row r="200" spans="11:11" x14ac:dyDescent="0.3">
      <c r="K200" s="2"/>
    </row>
    <row r="201" spans="11:11" x14ac:dyDescent="0.3">
      <c r="K201" s="2"/>
    </row>
    <row r="202" spans="11:11" x14ac:dyDescent="0.3">
      <c r="K202" s="2"/>
    </row>
    <row r="203" spans="11:11" x14ac:dyDescent="0.3">
      <c r="K203" s="2"/>
    </row>
    <row r="204" spans="11:11" x14ac:dyDescent="0.3">
      <c r="K204" s="2"/>
    </row>
    <row r="205" spans="11:11" x14ac:dyDescent="0.3">
      <c r="K205" s="2"/>
    </row>
    <row r="206" spans="11:11" x14ac:dyDescent="0.3">
      <c r="K206" s="2"/>
    </row>
    <row r="207" spans="11:11" x14ac:dyDescent="0.3">
      <c r="K207" s="2"/>
    </row>
    <row r="208" spans="11:11" x14ac:dyDescent="0.3">
      <c r="K208" s="2"/>
    </row>
    <row r="209" spans="11:11" x14ac:dyDescent="0.3">
      <c r="K209" s="2"/>
    </row>
    <row r="210" spans="11:11" x14ac:dyDescent="0.3">
      <c r="K210" s="2"/>
    </row>
    <row r="211" spans="11:11" x14ac:dyDescent="0.3">
      <c r="K211" s="2"/>
    </row>
    <row r="212" spans="11:11" x14ac:dyDescent="0.3">
      <c r="K212" s="2"/>
    </row>
    <row r="213" spans="11:11" x14ac:dyDescent="0.3">
      <c r="K213" s="2"/>
    </row>
    <row r="214" spans="11:11" x14ac:dyDescent="0.3">
      <c r="K214" s="2"/>
    </row>
    <row r="215" spans="11:11" x14ac:dyDescent="0.3">
      <c r="K215" s="2"/>
    </row>
    <row r="216" spans="11:11" x14ac:dyDescent="0.3">
      <c r="K216" s="2"/>
    </row>
    <row r="217" spans="11:11" x14ac:dyDescent="0.3">
      <c r="K217" s="2"/>
    </row>
    <row r="218" spans="11:11" x14ac:dyDescent="0.3">
      <c r="K218" s="2"/>
    </row>
    <row r="219" spans="11:11" x14ac:dyDescent="0.3">
      <c r="K219" s="2"/>
    </row>
    <row r="220" spans="11:11" x14ac:dyDescent="0.3">
      <c r="K220" s="2"/>
    </row>
    <row r="221" spans="11:11" x14ac:dyDescent="0.3">
      <c r="K221" s="2"/>
    </row>
    <row r="222" spans="11:11" x14ac:dyDescent="0.3">
      <c r="K222" s="2"/>
    </row>
    <row r="223" spans="11:11" x14ac:dyDescent="0.3">
      <c r="K223" s="2"/>
    </row>
    <row r="224" spans="11:11" x14ac:dyDescent="0.3">
      <c r="K224" s="2"/>
    </row>
    <row r="225" spans="11:11" x14ac:dyDescent="0.3">
      <c r="K225" s="2"/>
    </row>
    <row r="226" spans="11:11" x14ac:dyDescent="0.3">
      <c r="K226" s="2"/>
    </row>
    <row r="227" spans="11:11" x14ac:dyDescent="0.3">
      <c r="K227" s="2"/>
    </row>
    <row r="228" spans="11:11" x14ac:dyDescent="0.3">
      <c r="K228" s="2"/>
    </row>
    <row r="229" spans="11:11" x14ac:dyDescent="0.3">
      <c r="K229" s="2"/>
    </row>
    <row r="230" spans="11:11" x14ac:dyDescent="0.3">
      <c r="K230" s="2"/>
    </row>
    <row r="231" spans="11:11" x14ac:dyDescent="0.3">
      <c r="K231" s="2"/>
    </row>
    <row r="232" spans="11:11" x14ac:dyDescent="0.3">
      <c r="K232" s="2"/>
    </row>
    <row r="233" spans="11:11" x14ac:dyDescent="0.3">
      <c r="K233" s="2"/>
    </row>
    <row r="234" spans="11:11" x14ac:dyDescent="0.3">
      <c r="K234" s="2"/>
    </row>
    <row r="235" spans="11:11" x14ac:dyDescent="0.3">
      <c r="K235" s="2"/>
    </row>
    <row r="236" spans="11:11" x14ac:dyDescent="0.3">
      <c r="K236" s="2"/>
    </row>
    <row r="237" spans="11:11" x14ac:dyDescent="0.3">
      <c r="K237" s="2"/>
    </row>
    <row r="238" spans="11:11" x14ac:dyDescent="0.3">
      <c r="K238" s="2"/>
    </row>
    <row r="239" spans="11:11" x14ac:dyDescent="0.3">
      <c r="K239" s="2"/>
    </row>
    <row r="240" spans="11:11" x14ac:dyDescent="0.3">
      <c r="K240" s="2"/>
    </row>
    <row r="241" spans="11:11" x14ac:dyDescent="0.3">
      <c r="K241" s="2"/>
    </row>
    <row r="242" spans="11:11" x14ac:dyDescent="0.3">
      <c r="K242" s="2"/>
    </row>
    <row r="243" spans="11:11" x14ac:dyDescent="0.3">
      <c r="K243" s="2"/>
    </row>
    <row r="244" spans="11:11" x14ac:dyDescent="0.3">
      <c r="K244" s="2"/>
    </row>
    <row r="245" spans="11:11" x14ac:dyDescent="0.3">
      <c r="K245" s="2"/>
    </row>
    <row r="246" spans="11:11" x14ac:dyDescent="0.3">
      <c r="K246" s="2"/>
    </row>
    <row r="247" spans="11:11" x14ac:dyDescent="0.3">
      <c r="K247" s="2"/>
    </row>
    <row r="248" spans="11:11" x14ac:dyDescent="0.3">
      <c r="K248" s="2"/>
    </row>
    <row r="249" spans="11:11" x14ac:dyDescent="0.3">
      <c r="K249" s="2"/>
    </row>
    <row r="250" spans="11:11" x14ac:dyDescent="0.3">
      <c r="K250" s="2"/>
    </row>
    <row r="251" spans="11:11" x14ac:dyDescent="0.3">
      <c r="K251" s="2"/>
    </row>
    <row r="252" spans="11:11" x14ac:dyDescent="0.3">
      <c r="K252" s="2"/>
    </row>
    <row r="253" spans="11:11" x14ac:dyDescent="0.3">
      <c r="K253" s="2"/>
    </row>
    <row r="254" spans="11:11" x14ac:dyDescent="0.3">
      <c r="K254" s="2"/>
    </row>
    <row r="255" spans="11:11" x14ac:dyDescent="0.3">
      <c r="K255" s="2"/>
    </row>
    <row r="256" spans="11:11" x14ac:dyDescent="0.3">
      <c r="K256" s="2"/>
    </row>
    <row r="257" spans="11:11" x14ac:dyDescent="0.3">
      <c r="K257" s="2"/>
    </row>
    <row r="258" spans="11:11" x14ac:dyDescent="0.3">
      <c r="K258" s="2"/>
    </row>
    <row r="259" spans="11:11" x14ac:dyDescent="0.3">
      <c r="K259" s="2"/>
    </row>
    <row r="260" spans="11:11" x14ac:dyDescent="0.3">
      <c r="K260" s="2"/>
    </row>
    <row r="261" spans="11:11" x14ac:dyDescent="0.3">
      <c r="K261" s="2"/>
    </row>
    <row r="262" spans="11:11" x14ac:dyDescent="0.3">
      <c r="K262" s="2"/>
    </row>
    <row r="263" spans="11:11" x14ac:dyDescent="0.3">
      <c r="K263" s="2"/>
    </row>
    <row r="264" spans="11:11" x14ac:dyDescent="0.3">
      <c r="K264" s="2"/>
    </row>
  </sheetData>
  <mergeCells count="12">
    <mergeCell ref="B11:K11"/>
    <mergeCell ref="B4:K4"/>
    <mergeCell ref="E10:J10"/>
    <mergeCell ref="F1:F3"/>
    <mergeCell ref="G1:G3"/>
    <mergeCell ref="H1:H3"/>
    <mergeCell ref="I1:I3"/>
    <mergeCell ref="J1:J3"/>
    <mergeCell ref="K1:K3"/>
    <mergeCell ref="B1:D2"/>
    <mergeCell ref="E1:E3"/>
    <mergeCell ref="E15:K15"/>
  </mergeCells>
  <phoneticPr fontId="20" type="noConversion"/>
  <dataValidations count="1">
    <dataValidation type="list" allowBlank="1" showInputMessage="1" showErrorMessage="1" sqref="G14:K14" xr:uid="{83459C12-A1A6-471A-BA0C-97A2BA4C444C}">
      <formula1>"Taip, Ne"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046202BB149EA4282634D5BFB850C79" ma:contentTypeVersion="8" ma:contentTypeDescription="Kurkite naują dokumentą." ma:contentTypeScope="" ma:versionID="4d1c55f9a5bc332846fa31c2b06aa57c">
  <xsd:schema xmlns:xsd="http://www.w3.org/2001/XMLSchema" xmlns:xs="http://www.w3.org/2001/XMLSchema" xmlns:p="http://schemas.microsoft.com/office/2006/metadata/properties" xmlns:ns2="3c5075dc-d5e9-4b56-b503-8c5d3c86c6b7" targetNamespace="http://schemas.microsoft.com/office/2006/metadata/properties" ma:root="true" ma:fieldsID="b69a32610640951e29ffe5e1cc41d763" ns2:_="">
    <xsd:import namespace="3c5075dc-d5e9-4b56-b503-8c5d3c86c6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5075dc-d5e9-4b56-b503-8c5d3c86c6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E525CE8-C3A2-4393-A187-0A7A46536D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4B557F-A366-4CA4-8BA8-0FC581D249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5075dc-d5e9-4b56-b503-8c5d3c86c6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31EA9E-2657-49A9-8F51-FEF72D22B57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Gineitienė</dc:creator>
  <cp:keywords/>
  <dc:description/>
  <cp:lastModifiedBy>Diana Gineitienė</cp:lastModifiedBy>
  <cp:revision/>
  <dcterms:created xsi:type="dcterms:W3CDTF">2018-09-05T07:42:55Z</dcterms:created>
  <dcterms:modified xsi:type="dcterms:W3CDTF">2025-04-16T13:09:39Z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0x0101004046202BB149EA4282634D5BFB850C79</vt:lpwstr>
  </property>
  <property fmtid="{D5CDD505-2E9C-101B-9397-08002B2CF9AE}" pid="3" name="MSIP_Label_cfcb905c-755b-4fd4-bd20-0d682d4f1d27_Enabled">
    <vt:lpwstr>true</vt:lpwstr>
  </property>
  <property fmtid="{D5CDD505-2E9C-101B-9397-08002B2CF9AE}" pid="4" name="MSIP_Label_cfcb905c-755b-4fd4-bd20-0d682d4f1d27_SetDate">
    <vt:lpwstr>2020-07-08T06:27:24Z</vt:lpwstr>
  </property>
  <property fmtid="{D5CDD505-2E9C-101B-9397-08002B2CF9AE}" pid="5" name="MSIP_Label_cfcb905c-755b-4fd4-bd20-0d682d4f1d27_Method">
    <vt:lpwstr>Standard</vt:lpwstr>
  </property>
  <property fmtid="{D5CDD505-2E9C-101B-9397-08002B2CF9AE}" pid="6" name="MSIP_Label_cfcb905c-755b-4fd4-bd20-0d682d4f1d27_Name">
    <vt:lpwstr>Internal</vt:lpwstr>
  </property>
  <property fmtid="{D5CDD505-2E9C-101B-9397-08002B2CF9AE}" pid="7" name="MSIP_Label_cfcb905c-755b-4fd4-bd20-0d682d4f1d27_SiteId">
    <vt:lpwstr>d91d5b65-9d38-4908-9bd1-ebc28a01cade</vt:lpwstr>
  </property>
  <property fmtid="{D5CDD505-2E9C-101B-9397-08002B2CF9AE}" pid="8" name="MSIP_Label_cfcb905c-755b-4fd4-bd20-0d682d4f1d27_ActionId">
    <vt:lpwstr>4a66f516-67de-4f85-9131-0f7d86de92c7</vt:lpwstr>
  </property>
  <property fmtid="{D5CDD505-2E9C-101B-9397-08002B2CF9AE}" pid="9" name="MSIP_Label_cfcb905c-755b-4fd4-bd20-0d682d4f1d27_ContentBits">
    <vt:lpwstr>0</vt:lpwstr>
  </property>
</Properties>
</file>